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2009 kinnitatud" sheetId="1" r:id="rId1"/>
  </sheets>
  <definedNames/>
  <calcPr fullCalcOnLoad="1"/>
</workbook>
</file>

<file path=xl/sharedStrings.xml><?xml version="1.0" encoding="utf-8"?>
<sst xmlns="http://schemas.openxmlformats.org/spreadsheetml/2006/main" count="222" uniqueCount="186">
  <si>
    <t>Projekti nimi</t>
  </si>
  <si>
    <t>Mainesündmused</t>
  </si>
  <si>
    <t>Tartu Sõltumatu Muusika Festival</t>
  </si>
  <si>
    <t>PLINK PLONK 2009</t>
  </si>
  <si>
    <t>Tiigi Seltsimaja</t>
  </si>
  <si>
    <t>Jõululinn Tartu 2009</t>
  </si>
  <si>
    <t>IV Emajõe festival</t>
  </si>
  <si>
    <t>MTÜ Pimedate Ööde Filmifestival</t>
  </si>
  <si>
    <t>Armastusfilmide festival tARTuFF 2009</t>
  </si>
  <si>
    <t>MTÜ Maailmafilmi ühing</t>
  </si>
  <si>
    <t>Tartu visuaalse kultuuri festivali Maailmafilm korraldamine</t>
  </si>
  <si>
    <t>EESTI SEGAKOORIDE LIIT</t>
  </si>
  <si>
    <t>III rahvusvaheline noortekooride festival Tartu 2009</t>
  </si>
  <si>
    <t>Y galerii</t>
  </si>
  <si>
    <t>Tartu kunstikuu 2009</t>
  </si>
  <si>
    <t>mittetulundusühing Kirjandusfestival Prima Vista</t>
  </si>
  <si>
    <t>Kirjandusfestival Prima Vista</t>
  </si>
  <si>
    <t>ERP</t>
  </si>
  <si>
    <t>Festival Klaaspärlimäng 2009</t>
  </si>
  <si>
    <t>MITTETULUNDUSÜHING TARTUMAA RAHVAKULTUURI KESKSELTS</t>
  </si>
  <si>
    <t>Arhailise Loomingu Festival REGIÖÖ 2009</t>
  </si>
  <si>
    <t>OSAÜHING ARM Music</t>
  </si>
  <si>
    <t>MAILAUL 2009</t>
  </si>
  <si>
    <t>Sihtasutus Eesti Teatri Festival</t>
  </si>
  <si>
    <t>Eesti Teatri Festival DRAAMA 2009</t>
  </si>
  <si>
    <t>mittetulundusühing PUHKPILLIORKESTER TARTU</t>
  </si>
  <si>
    <t>5. rahvusvaheline puhkpillifestival MÜRTSUB PILL 2009</t>
  </si>
  <si>
    <t>MTÜ Tartu Jaani Kiriku Kultuuriprojekt</t>
  </si>
  <si>
    <t>VIII Eesti Noorte Heliloojate Festival Tartu Jaani kirikus</t>
  </si>
  <si>
    <t>MTÜ Festivitas Artium</t>
  </si>
  <si>
    <t>XIV Rahvusvaheline Tartu Vanamuusika Festival</t>
  </si>
  <si>
    <t>Tartu Üliõpilasmaja MTÜ</t>
  </si>
  <si>
    <t>Tartu Tudengipäevad 2009</t>
  </si>
  <si>
    <t>Kultuuri ja Elukeskkonna Edendamise Ühing</t>
  </si>
  <si>
    <t xml:space="preserve">Interdistsiplinaarne avangardkultuuri festival Eclectica'2009 </t>
  </si>
  <si>
    <t>XVI Tartu lõõtspillifestival</t>
  </si>
  <si>
    <t>Tartu PÖFF 2009</t>
  </si>
  <si>
    <t>Tartu Suveteatri Selts</t>
  </si>
  <si>
    <t>Emajõe Suveteatri 12.hooaeg</t>
  </si>
  <si>
    <t>Sihtasutus Tartu Muusikafestival</t>
  </si>
  <si>
    <t>Tartu Hansapäevad 2009</t>
  </si>
  <si>
    <t>Tartu Laulupidu</t>
  </si>
  <si>
    <t>Balti Teatrisügis 2009</t>
  </si>
  <si>
    <t>Eesti Teatri Festival DRAAMAKE 2009</t>
  </si>
  <si>
    <t>Tartu linna kollektiivide eelproovid ja ülevaatused ning osavõtt 2009.a. Üldlaulu- ja Tantsupeost</t>
  </si>
  <si>
    <t>Hallatavate asutuste projektid</t>
  </si>
  <si>
    <t>Eesti Vabariigi Aastapäev</t>
  </si>
  <si>
    <t>Kolm päeva täis teatrit</t>
  </si>
  <si>
    <t>Tartu- ja Tartumaa naiskooride ja Lõuna- Eesti meeskooride XV Laulupäev</t>
  </si>
  <si>
    <t>Tiigi Seltsimaja juubeliaasta</t>
  </si>
  <si>
    <t>Tartu linna päev</t>
  </si>
  <si>
    <t>VI Tammelinna päevad</t>
  </si>
  <si>
    <t xml:space="preserve">III Tähtvere päevad </t>
  </si>
  <si>
    <t>II Ülejõe päevad</t>
  </si>
  <si>
    <t>Tartu Linnamuuseum</t>
  </si>
  <si>
    <t>Tartu Muuseumikuu muuseumiaastal 2009</t>
  </si>
  <si>
    <t>Isamaaliste laulude kontsert</t>
  </si>
  <si>
    <t>Tartu Oskar Lutsu nimeline Linnaraamatukogu</t>
  </si>
  <si>
    <t>Nädala autor</t>
  </si>
  <si>
    <t>Tartu Mänguasjamuuseum</t>
  </si>
  <si>
    <t>Koolivaheaja töötoad mänguasjamuuseumis</t>
  </si>
  <si>
    <t>Kunst, näitused</t>
  </si>
  <si>
    <t>MTÜ Tartu Kunstnike Liit</t>
  </si>
  <si>
    <t>Kunstihariduslike programmide korraldamine Tartu Kunstimajas</t>
  </si>
  <si>
    <t>Tartu Ülikooli kunstimuuseum</t>
  </si>
  <si>
    <t>Carpe diem - Naudi päeva! Interaktiivne näitus antiikmaailma olmekultuurist</t>
  </si>
  <si>
    <t xml:space="preserve">Näituste korraldamine Tartu Kunstimaja kolmes non-profit galeriis </t>
  </si>
  <si>
    <t>Tartu Kunstimuuseum</t>
  </si>
  <si>
    <t>Tartu Kunstimuuseumi Näitusemaja tutvustav buklett</t>
  </si>
  <si>
    <t>Endel Taniloo</t>
  </si>
  <si>
    <t>Endel Taniloo kortermuuseumi näitustegevus 2009. aastal</t>
  </si>
  <si>
    <t>FIE Markus Kasemaa</t>
  </si>
  <si>
    <t>virtuaalne Tartu linnagalerii</t>
  </si>
  <si>
    <t>Eesti Rahva Muuseum</t>
  </si>
  <si>
    <t>Välinäitus tööpealkirjaga Eesti tüübid aastal 2008´</t>
  </si>
  <si>
    <t>Teater, film, foto, kirjandus</t>
  </si>
  <si>
    <t>Tartu Koolirahva Teatriselts</t>
  </si>
  <si>
    <t>Näitemängude päevad 2009</t>
  </si>
  <si>
    <t>Sõltumatu Tantsu Ühendus</t>
  </si>
  <si>
    <t>Tantsukunst Kumus külalisetendused Tartu Sadamateatris 2009</t>
  </si>
  <si>
    <t>MTÜ Otaku</t>
  </si>
  <si>
    <t>III Jaapani Animatsiooni Filmifestivali JAFF korraldamine</t>
  </si>
  <si>
    <t>SA Ateen</t>
  </si>
  <si>
    <t>Väärtfilmi levi ja filmiüritused</t>
  </si>
  <si>
    <t>Mittetulundusühing Värske Rõhk</t>
  </si>
  <si>
    <t>Ajakiri Värske Rõhk</t>
  </si>
  <si>
    <t>MTÜ Armastus</t>
  </si>
  <si>
    <t xml:space="preserve"> Väärtfilmiõhtutesari OoofilmiõhtuooO</t>
  </si>
  <si>
    <t>Eesti Kirjanduse Selts</t>
  </si>
  <si>
    <t>EKSi esseeajakirja Vihik draama erinumber</t>
  </si>
  <si>
    <t>Seminarisarja "Mälestusi kirjanduse allhoovustest" korraldamine</t>
  </si>
  <si>
    <t>mittetulundusühing Genialistide Klubi</t>
  </si>
  <si>
    <t>Uue Kunsti Nädal Tartus 2009</t>
  </si>
  <si>
    <t>Kontserttegevus</t>
  </si>
  <si>
    <t>EELK Tartu Ülikooli-Jaani kogudus</t>
  </si>
  <si>
    <t>Me mäletame</t>
  </si>
  <si>
    <t>Tanel Joamets</t>
  </si>
  <si>
    <t>klaveriõhtute sarjad TÜ aulas 2009. aasta kontserdid</t>
  </si>
  <si>
    <t>Promenaadimuusika Emajõe Suvi 2009</t>
  </si>
  <si>
    <t>Jazzkaare Sõprade Ühing</t>
  </si>
  <si>
    <t>Jazzkaar 20 Tartus</t>
  </si>
  <si>
    <t>Tartu Muusikapäevad 30</t>
  </si>
  <si>
    <t>H.Elleri nim. Tartu Muusikakool</t>
  </si>
  <si>
    <t>Elleri-kooli festivalid</t>
  </si>
  <si>
    <t>OSAÜHING CORELLI MUSIC</t>
  </si>
  <si>
    <t>Suurvormide kontserdid sarjas KIRIKUPÜHAD MAARJAMAAL</t>
  </si>
  <si>
    <t>Muusikute täiendõppe keskus</t>
  </si>
  <si>
    <t>Kontserdisari MEISTRITE AKADEEMIA</t>
  </si>
  <si>
    <t>Kontserdiagentuuri Festivitas Artium aastaringsed kontserdid</t>
  </si>
  <si>
    <t>Big Band Tartu ja HaleBopp Singers kontsertturnee</t>
  </si>
  <si>
    <t>Tartu Saksofonikoori ja Salvador Sax Kvarteti kontsert</t>
  </si>
  <si>
    <t>Puhkpilliorkester Tartu kevadkontsert</t>
  </si>
  <si>
    <t>Tartu Ülikooli Akadeemilise Naiskoori vilistlaskoor</t>
  </si>
  <si>
    <t>Delibes Messe breve</t>
  </si>
  <si>
    <t>Tartu interpreetide kontsertide sari</t>
  </si>
  <si>
    <t>Kultuurivahetus</t>
  </si>
  <si>
    <t>Tartu Akadeemiline Meeskoor</t>
  </si>
  <si>
    <t>Kontsertreis Rootsi</t>
  </si>
  <si>
    <t>Tartu Üliõpilasteater MTÜ</t>
  </si>
  <si>
    <t>Osalemine Kolumbias rahvusvahelisel üliõpilasteatrite festivalil</t>
  </si>
  <si>
    <t>Jaan Malin</t>
  </si>
  <si>
    <t>Päästke meie kujutlused /Save our images</t>
  </si>
  <si>
    <t>Muud projektid</t>
  </si>
  <si>
    <t>Sihtasutus Teaduskeskus Ahhaa</t>
  </si>
  <si>
    <t>Teadusfestival</t>
  </si>
  <si>
    <t>Loovkeskus MTÜ</t>
  </si>
  <si>
    <t>NoorteKunstide Festival</t>
  </si>
  <si>
    <t>Müürileht 2009</t>
  </si>
  <si>
    <t>Triin Isak</t>
  </si>
  <si>
    <t>Trisak 2009 kollektsiooni loomine ja esitlus</t>
  </si>
  <si>
    <t>"KLUBI 2000"</t>
  </si>
  <si>
    <t>Noortemuusika 2009-Rock &amp; Art</t>
  </si>
  <si>
    <t>Tartu Ülikool</t>
  </si>
  <si>
    <t>Ettevõtluse õpetamine loomeinimestele noorte ettevõtluskodus</t>
  </si>
  <si>
    <t>mittetulundusühing Mooste KülalisStuudio</t>
  </si>
  <si>
    <t>üritusteseeria "Y kohtumine"</t>
  </si>
  <si>
    <t>Genialistide Klubi 2009</t>
  </si>
  <si>
    <t>Tartu Uus Teater 2009</t>
  </si>
  <si>
    <t>Tartu Kultuuritehas</t>
  </si>
  <si>
    <t>Tartu Kultuuritehas 2009</t>
  </si>
  <si>
    <t>Rahvakultuur</t>
  </si>
  <si>
    <t>Tartu Linna Slaavi Kultuuri Ühing</t>
  </si>
  <si>
    <t>Vene Ball 2009</t>
  </si>
  <si>
    <t xml:space="preserve">Vene õigeusu jõulupidu lastele </t>
  </si>
  <si>
    <t>Vene romansi õhtu</t>
  </si>
  <si>
    <t>Supilinna Selts</t>
  </si>
  <si>
    <t>VIII Supilinna päevad 2009</t>
  </si>
  <si>
    <t>Karlova Selts</t>
  </si>
  <si>
    <t>Karlova Seltsi kultuuriüritused</t>
  </si>
  <si>
    <t>ANTONIUSE GILD</t>
  </si>
  <si>
    <t>Antoniuse Jõuluturg 2009</t>
  </si>
  <si>
    <t>Vanemuise Selts</t>
  </si>
  <si>
    <t xml:space="preserve">VANEMUISE SELTSI RAHVAPIDU </t>
  </si>
  <si>
    <t>mittetulundusühing Eesti Rahvapärimuse Kool</t>
  </si>
  <si>
    <t>rahvakalendri tähtpäevade ja folkloori-teemalised üritused, näitused, aktiivõpped  ja folkloorsed mängud</t>
  </si>
  <si>
    <t>Antoniuse Õuepäevad 2009</t>
  </si>
  <si>
    <t>Hingede öö</t>
  </si>
  <si>
    <t>Eesti Rahva Muuseumi Sõprade Selts</t>
  </si>
  <si>
    <t>Jaanipäev Raadil</t>
  </si>
  <si>
    <t>XIV Tartu rahvamuusikapäev ja XV Tartu rahvamuusikapäev</t>
  </si>
  <si>
    <t>Soome päevad Tartus</t>
  </si>
  <si>
    <t>Tants, võimlemine</t>
  </si>
  <si>
    <t>Tartu traditsioonilise tantsu festival 2009</t>
  </si>
  <si>
    <t>Muusa</t>
  </si>
  <si>
    <t>Tuttav ja tundmatu ballett</t>
  </si>
  <si>
    <t>Hetero Stuudio</t>
  </si>
  <si>
    <t>Tantsuloomingu festival "Future-7"</t>
  </si>
  <si>
    <t>VANEMUISE TANTSU- JA BALLETIKOOL</t>
  </si>
  <si>
    <t>Vanemuise Tantsu- ja Balletikooli III lennu lõpulavastus</t>
  </si>
  <si>
    <t>Sihtasutus Eesti Tantsuagentuuri Tantsukeskus</t>
  </si>
  <si>
    <t>"Koolitants 15" Tartumaa maakondlik tantsupäev</t>
  </si>
  <si>
    <t>Tähtpäevad</t>
  </si>
  <si>
    <t>mittetulundusühing Tartu Memento</t>
  </si>
  <si>
    <t>Represseeritute mälestus- ja leinapäevade tähistamine</t>
  </si>
  <si>
    <t>Ukraina kultuuri selts PROMIN</t>
  </si>
  <si>
    <t>Ukraina iseseisvumise 18. ja seltsi Promin 5. aastapäeva kontserdid</t>
  </si>
  <si>
    <t>Jaotamata osa</t>
  </si>
  <si>
    <t>Eraldatud summa</t>
  </si>
  <si>
    <t>Toetuse saaja</t>
  </si>
  <si>
    <t>kokku</t>
  </si>
  <si>
    <t>2009. a kultuuriprojektid</t>
  </si>
  <si>
    <t>LISA 1</t>
  </si>
  <si>
    <t>Tartu Linnavalitsuse 06.01.2009</t>
  </si>
  <si>
    <t>korralduse nr 3 juurde</t>
  </si>
  <si>
    <t>Jüri Mölder</t>
  </si>
  <si>
    <t>Linnasekretär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</si>
</sst>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ont="1" applyBorder="1" applyAlignment="1">
      <alignment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tabSelected="1" workbookViewId="0" topLeftCell="A115">
      <selection activeCell="A126" sqref="A126"/>
    </sheetView>
  </sheetViews>
  <sheetFormatPr defaultColWidth="9.140625" defaultRowHeight="12.75"/>
  <cols>
    <col min="1" max="1" width="40.140625" style="0" customWidth="1"/>
    <col min="2" max="2" width="39.7109375" style="0" customWidth="1"/>
    <col min="3" max="3" width="17.421875" style="0" customWidth="1"/>
  </cols>
  <sheetData>
    <row r="1" ht="12.75">
      <c r="B1" s="25" t="s">
        <v>181</v>
      </c>
    </row>
    <row r="2" ht="12.75">
      <c r="B2" s="25" t="s">
        <v>182</v>
      </c>
    </row>
    <row r="3" ht="12.75">
      <c r="B3" s="25" t="s">
        <v>183</v>
      </c>
    </row>
    <row r="5" spans="1:3" ht="15.75">
      <c r="A5" s="24" t="s">
        <v>180</v>
      </c>
      <c r="B5" s="1"/>
      <c r="C5" s="2"/>
    </row>
    <row r="6" spans="1:3" ht="12.75">
      <c r="A6" s="3" t="s">
        <v>178</v>
      </c>
      <c r="B6" s="3" t="s">
        <v>0</v>
      </c>
      <c r="C6" s="4" t="s">
        <v>177</v>
      </c>
    </row>
    <row r="7" spans="1:3" ht="12.75">
      <c r="A7" s="6" t="s">
        <v>1</v>
      </c>
      <c r="B7" s="5"/>
      <c r="C7" s="7">
        <f>SUM(C8:C32)</f>
        <v>7913000</v>
      </c>
    </row>
    <row r="8" spans="1:3" ht="12.75">
      <c r="A8" s="8" t="s">
        <v>2</v>
      </c>
      <c r="B8" s="8" t="s">
        <v>3</v>
      </c>
      <c r="C8" s="9">
        <v>75000</v>
      </c>
    </row>
    <row r="9" spans="1:3" ht="12.75">
      <c r="A9" s="10" t="s">
        <v>4</v>
      </c>
      <c r="B9" s="10" t="s">
        <v>5</v>
      </c>
      <c r="C9" s="12">
        <v>250000</v>
      </c>
    </row>
    <row r="10" spans="1:3" ht="12.75">
      <c r="A10" s="10" t="s">
        <v>4</v>
      </c>
      <c r="B10" s="10" t="s">
        <v>6</v>
      </c>
      <c r="C10" s="12">
        <v>250000</v>
      </c>
    </row>
    <row r="11" spans="1:3" ht="12.75">
      <c r="A11" s="10" t="s">
        <v>7</v>
      </c>
      <c r="B11" s="10" t="s">
        <v>8</v>
      </c>
      <c r="C11" s="12">
        <v>500000</v>
      </c>
    </row>
    <row r="12" spans="1:3" ht="25.5">
      <c r="A12" s="10" t="s">
        <v>9</v>
      </c>
      <c r="B12" s="10" t="s">
        <v>10</v>
      </c>
      <c r="C12" s="12">
        <v>50000</v>
      </c>
    </row>
    <row r="13" spans="1:3" ht="25.5">
      <c r="A13" s="10" t="s">
        <v>11</v>
      </c>
      <c r="B13" s="10" t="s">
        <v>12</v>
      </c>
      <c r="C13" s="12">
        <v>50000</v>
      </c>
    </row>
    <row r="14" spans="1:3" ht="12.75">
      <c r="A14" s="10" t="s">
        <v>13</v>
      </c>
      <c r="B14" s="10" t="s">
        <v>14</v>
      </c>
      <c r="C14" s="12">
        <v>280000</v>
      </c>
    </row>
    <row r="15" spans="1:3" ht="25.5">
      <c r="A15" s="10" t="s">
        <v>15</v>
      </c>
      <c r="B15" s="10" t="s">
        <v>16</v>
      </c>
      <c r="C15" s="12">
        <v>300000</v>
      </c>
    </row>
    <row r="16" spans="1:3" ht="12.75">
      <c r="A16" s="10" t="s">
        <v>17</v>
      </c>
      <c r="B16" s="10" t="s">
        <v>18</v>
      </c>
      <c r="C16" s="12">
        <v>300000</v>
      </c>
    </row>
    <row r="17" spans="1:3" ht="25.5">
      <c r="A17" s="10" t="s">
        <v>19</v>
      </c>
      <c r="B17" s="10" t="s">
        <v>20</v>
      </c>
      <c r="C17" s="11">
        <v>50000</v>
      </c>
    </row>
    <row r="18" spans="1:3" ht="12.75">
      <c r="A18" s="10" t="s">
        <v>21</v>
      </c>
      <c r="B18" s="10" t="s">
        <v>22</v>
      </c>
      <c r="C18" s="11">
        <v>50000</v>
      </c>
    </row>
    <row r="19" spans="1:3" ht="12.75">
      <c r="A19" s="10" t="s">
        <v>23</v>
      </c>
      <c r="B19" s="10" t="s">
        <v>24</v>
      </c>
      <c r="C19" s="11">
        <v>500000</v>
      </c>
    </row>
    <row r="20" spans="1:3" ht="25.5">
      <c r="A20" s="10" t="s">
        <v>25</v>
      </c>
      <c r="B20" s="10" t="s">
        <v>26</v>
      </c>
      <c r="C20" s="12">
        <v>150000</v>
      </c>
    </row>
    <row r="21" spans="1:3" ht="25.5">
      <c r="A21" s="10" t="s">
        <v>27</v>
      </c>
      <c r="B21" s="10" t="s">
        <v>28</v>
      </c>
      <c r="C21" s="12">
        <v>50000</v>
      </c>
    </row>
    <row r="22" spans="1:3" ht="25.5">
      <c r="A22" s="10" t="s">
        <v>29</v>
      </c>
      <c r="B22" s="10" t="s">
        <v>30</v>
      </c>
      <c r="C22" s="12">
        <v>200000</v>
      </c>
    </row>
    <row r="23" spans="1:3" ht="12.75">
      <c r="A23" s="10" t="s">
        <v>31</v>
      </c>
      <c r="B23" s="10" t="s">
        <v>32</v>
      </c>
      <c r="C23" s="12">
        <v>300000</v>
      </c>
    </row>
    <row r="24" spans="1:3" ht="25.5">
      <c r="A24" s="10" t="s">
        <v>33</v>
      </c>
      <c r="B24" s="10" t="s">
        <v>34</v>
      </c>
      <c r="C24" s="12">
        <v>200000</v>
      </c>
    </row>
    <row r="25" spans="1:3" ht="25.5">
      <c r="A25" s="10" t="s">
        <v>19</v>
      </c>
      <c r="B25" s="10" t="s">
        <v>35</v>
      </c>
      <c r="C25" s="12">
        <v>40000</v>
      </c>
    </row>
    <row r="26" spans="1:3" ht="12.75">
      <c r="A26" s="10" t="s">
        <v>7</v>
      </c>
      <c r="B26" s="10" t="s">
        <v>36</v>
      </c>
      <c r="C26" s="12">
        <v>100000</v>
      </c>
    </row>
    <row r="27" spans="1:3" ht="12.75">
      <c r="A27" s="10" t="s">
        <v>37</v>
      </c>
      <c r="B27" s="10" t="s">
        <v>38</v>
      </c>
      <c r="C27" s="12">
        <v>800000</v>
      </c>
    </row>
    <row r="28" spans="1:3" ht="12.75">
      <c r="A28" s="10" t="s">
        <v>39</v>
      </c>
      <c r="B28" s="10" t="s">
        <v>40</v>
      </c>
      <c r="C28" s="12">
        <v>1500000</v>
      </c>
    </row>
    <row r="29" spans="1:3" ht="12.75">
      <c r="A29" s="10" t="s">
        <v>4</v>
      </c>
      <c r="B29" s="10" t="s">
        <v>41</v>
      </c>
      <c r="C29" s="12">
        <v>1500000</v>
      </c>
    </row>
    <row r="30" spans="1:3" ht="12.75">
      <c r="A30" s="13" t="s">
        <v>23</v>
      </c>
      <c r="B30" s="10" t="s">
        <v>42</v>
      </c>
      <c r="C30" s="12">
        <v>170000</v>
      </c>
    </row>
    <row r="31" spans="1:3" ht="12.75">
      <c r="A31" s="10" t="s">
        <v>23</v>
      </c>
      <c r="B31" s="10" t="s">
        <v>43</v>
      </c>
      <c r="C31" s="12">
        <v>65000</v>
      </c>
    </row>
    <row r="32" spans="1:3" ht="38.25">
      <c r="A32" s="10" t="s">
        <v>4</v>
      </c>
      <c r="B32" s="10" t="s">
        <v>44</v>
      </c>
      <c r="C32" s="12">
        <v>183000</v>
      </c>
    </row>
    <row r="33" spans="1:3" ht="12.75">
      <c r="A33" s="15" t="s">
        <v>45</v>
      </c>
      <c r="B33" s="14"/>
      <c r="C33" s="16">
        <f>SUM(C34:C45)</f>
        <v>203000</v>
      </c>
    </row>
    <row r="34" spans="1:3" ht="12.75">
      <c r="A34" s="10" t="s">
        <v>4</v>
      </c>
      <c r="B34" s="10" t="s">
        <v>46</v>
      </c>
      <c r="C34" s="11">
        <v>4000</v>
      </c>
    </row>
    <row r="35" spans="1:3" ht="12.75">
      <c r="A35" s="10" t="s">
        <v>4</v>
      </c>
      <c r="B35" s="10" t="s">
        <v>47</v>
      </c>
      <c r="C35" s="12">
        <v>4000</v>
      </c>
    </row>
    <row r="36" spans="1:3" ht="25.5">
      <c r="A36" s="10" t="s">
        <v>4</v>
      </c>
      <c r="B36" s="10" t="s">
        <v>48</v>
      </c>
      <c r="C36" s="12">
        <v>25000</v>
      </c>
    </row>
    <row r="37" spans="1:3" ht="12.75">
      <c r="A37" s="10" t="s">
        <v>4</v>
      </c>
      <c r="B37" s="10" t="s">
        <v>49</v>
      </c>
      <c r="C37" s="12">
        <v>10000</v>
      </c>
    </row>
    <row r="38" spans="1:3" ht="12.75">
      <c r="A38" s="10" t="s">
        <v>4</v>
      </c>
      <c r="B38" s="10" t="s">
        <v>50</v>
      </c>
      <c r="C38" s="12">
        <v>65000</v>
      </c>
    </row>
    <row r="39" spans="1:3" ht="12.75">
      <c r="A39" s="10" t="s">
        <v>4</v>
      </c>
      <c r="B39" s="10" t="s">
        <v>51</v>
      </c>
      <c r="C39" s="12">
        <v>20000</v>
      </c>
    </row>
    <row r="40" spans="1:3" ht="12.75">
      <c r="A40" s="10" t="s">
        <v>4</v>
      </c>
      <c r="B40" s="10" t="s">
        <v>52</v>
      </c>
      <c r="C40" s="12">
        <v>20000</v>
      </c>
    </row>
    <row r="41" spans="1:3" ht="12.75">
      <c r="A41" s="10" t="s">
        <v>4</v>
      </c>
      <c r="B41" s="10" t="s">
        <v>53</v>
      </c>
      <c r="C41" s="12">
        <v>20000</v>
      </c>
    </row>
    <row r="42" spans="1:3" ht="12.75">
      <c r="A42" s="10" t="s">
        <v>54</v>
      </c>
      <c r="B42" s="10" t="s">
        <v>55</v>
      </c>
      <c r="C42" s="11">
        <v>24000</v>
      </c>
    </row>
    <row r="43" spans="1:3" ht="12.75">
      <c r="A43" s="10" t="s">
        <v>54</v>
      </c>
      <c r="B43" s="10" t="s">
        <v>56</v>
      </c>
      <c r="C43" s="11">
        <v>3000</v>
      </c>
    </row>
    <row r="44" spans="1:3" ht="12.75">
      <c r="A44" s="10" t="s">
        <v>57</v>
      </c>
      <c r="B44" s="10" t="s">
        <v>58</v>
      </c>
      <c r="C44" s="12">
        <v>4000</v>
      </c>
    </row>
    <row r="45" spans="1:3" ht="12.75">
      <c r="A45" s="10" t="s">
        <v>59</v>
      </c>
      <c r="B45" s="10" t="s">
        <v>60</v>
      </c>
      <c r="C45" s="11">
        <v>4000</v>
      </c>
    </row>
    <row r="46" spans="1:3" ht="12.75">
      <c r="A46" s="15" t="s">
        <v>61</v>
      </c>
      <c r="B46" s="14"/>
      <c r="C46" s="16">
        <f>SUM(C47:C54)</f>
        <v>450000</v>
      </c>
    </row>
    <row r="47" spans="1:3" ht="25.5">
      <c r="A47" s="13" t="s">
        <v>62</v>
      </c>
      <c r="B47" s="10" t="s">
        <v>63</v>
      </c>
      <c r="C47" s="12">
        <v>10000</v>
      </c>
    </row>
    <row r="48" spans="1:3" ht="25.5">
      <c r="A48" s="10" t="s">
        <v>64</v>
      </c>
      <c r="B48" s="10" t="s">
        <v>65</v>
      </c>
      <c r="C48" s="12">
        <v>25000</v>
      </c>
    </row>
    <row r="49" spans="1:3" ht="25.5">
      <c r="A49" s="13" t="s">
        <v>62</v>
      </c>
      <c r="B49" s="10" t="s">
        <v>66</v>
      </c>
      <c r="C49" s="12">
        <v>140000</v>
      </c>
    </row>
    <row r="50" spans="1:3" ht="25.5">
      <c r="A50" s="10" t="s">
        <v>67</v>
      </c>
      <c r="B50" s="10" t="s">
        <v>68</v>
      </c>
      <c r="C50" s="12">
        <v>3000</v>
      </c>
    </row>
    <row r="51" spans="1:3" ht="12.75">
      <c r="A51" s="10" t="s">
        <v>13</v>
      </c>
      <c r="B51" s="10" t="s">
        <v>13</v>
      </c>
      <c r="C51" s="12">
        <v>175000</v>
      </c>
    </row>
    <row r="52" spans="1:3" ht="25.5">
      <c r="A52" s="10" t="s">
        <v>69</v>
      </c>
      <c r="B52" s="10" t="s">
        <v>70</v>
      </c>
      <c r="C52" s="12">
        <v>7000</v>
      </c>
    </row>
    <row r="53" spans="1:3" ht="12.75">
      <c r="A53" s="10" t="s">
        <v>71</v>
      </c>
      <c r="B53" s="10" t="s">
        <v>72</v>
      </c>
      <c r="C53" s="12">
        <v>40000</v>
      </c>
    </row>
    <row r="54" spans="1:3" ht="25.5">
      <c r="A54" s="10" t="s">
        <v>73</v>
      </c>
      <c r="B54" s="10" t="s">
        <v>74</v>
      </c>
      <c r="C54" s="12">
        <v>50000</v>
      </c>
    </row>
    <row r="55" spans="1:3" ht="12.75">
      <c r="A55" s="15" t="s">
        <v>75</v>
      </c>
      <c r="B55" s="14"/>
      <c r="C55" s="16">
        <f>SUM(C56:C64)</f>
        <v>178000</v>
      </c>
    </row>
    <row r="56" spans="1:3" ht="12.75">
      <c r="A56" s="10" t="s">
        <v>76</v>
      </c>
      <c r="B56" s="10" t="s">
        <v>77</v>
      </c>
      <c r="C56" s="11">
        <v>15000</v>
      </c>
    </row>
    <row r="57" spans="1:3" ht="25.5">
      <c r="A57" s="10" t="s">
        <v>78</v>
      </c>
      <c r="B57" s="10" t="s">
        <v>79</v>
      </c>
      <c r="C57" s="12">
        <v>25000</v>
      </c>
    </row>
    <row r="58" spans="1:3" ht="25.5">
      <c r="A58" s="10" t="s">
        <v>80</v>
      </c>
      <c r="B58" s="10" t="s">
        <v>81</v>
      </c>
      <c r="C58" s="12">
        <v>20000</v>
      </c>
    </row>
    <row r="59" spans="1:3" ht="12.75">
      <c r="A59" s="10" t="s">
        <v>82</v>
      </c>
      <c r="B59" s="10" t="s">
        <v>83</v>
      </c>
      <c r="C59" s="12">
        <v>55000</v>
      </c>
    </row>
    <row r="60" spans="1:3" ht="12.75">
      <c r="A60" s="10" t="s">
        <v>84</v>
      </c>
      <c r="B60" s="10" t="s">
        <v>85</v>
      </c>
      <c r="C60" s="12">
        <v>13000</v>
      </c>
    </row>
    <row r="61" spans="1:3" ht="12.75">
      <c r="A61" s="10" t="s">
        <v>86</v>
      </c>
      <c r="B61" s="10" t="s">
        <v>87</v>
      </c>
      <c r="C61" s="12">
        <v>25000</v>
      </c>
    </row>
    <row r="62" spans="1:3" ht="12.75">
      <c r="A62" s="13" t="s">
        <v>88</v>
      </c>
      <c r="B62" s="10" t="s">
        <v>89</v>
      </c>
      <c r="C62" s="12">
        <v>10000</v>
      </c>
    </row>
    <row r="63" spans="1:3" ht="25.5">
      <c r="A63" s="13" t="s">
        <v>88</v>
      </c>
      <c r="B63" s="10" t="s">
        <v>90</v>
      </c>
      <c r="C63" s="12">
        <v>5000</v>
      </c>
    </row>
    <row r="64" spans="1:3" ht="12.75">
      <c r="A64" s="13" t="s">
        <v>91</v>
      </c>
      <c r="B64" s="10" t="s">
        <v>92</v>
      </c>
      <c r="C64" s="12">
        <v>10000</v>
      </c>
    </row>
    <row r="65" spans="1:3" ht="12.75">
      <c r="A65" s="15" t="s">
        <v>93</v>
      </c>
      <c r="B65" s="14"/>
      <c r="C65" s="16">
        <f>SUM(C66:C79)</f>
        <v>386000</v>
      </c>
    </row>
    <row r="66" spans="1:3" ht="12.75">
      <c r="A66" s="10" t="s">
        <v>94</v>
      </c>
      <c r="B66" s="10" t="s">
        <v>95</v>
      </c>
      <c r="C66" s="11">
        <v>10000</v>
      </c>
    </row>
    <row r="67" spans="1:3" ht="25.5">
      <c r="A67" s="10" t="s">
        <v>96</v>
      </c>
      <c r="B67" s="10" t="s">
        <v>97</v>
      </c>
      <c r="C67" s="11">
        <v>3000</v>
      </c>
    </row>
    <row r="68" spans="1:3" ht="25.5">
      <c r="A68" s="10" t="s">
        <v>25</v>
      </c>
      <c r="B68" s="10" t="s">
        <v>98</v>
      </c>
      <c r="C68" s="11">
        <v>40000</v>
      </c>
    </row>
    <row r="69" spans="1:3" ht="12.75">
      <c r="A69" s="10" t="s">
        <v>99</v>
      </c>
      <c r="B69" s="10" t="s">
        <v>100</v>
      </c>
      <c r="C69" s="12">
        <v>45000</v>
      </c>
    </row>
    <row r="70" spans="1:3" ht="12.75">
      <c r="A70" s="10" t="s">
        <v>13</v>
      </c>
      <c r="B70" s="10" t="s">
        <v>101</v>
      </c>
      <c r="C70" s="17">
        <v>90000</v>
      </c>
    </row>
    <row r="71" spans="1:3" ht="12.75">
      <c r="A71" s="10" t="s">
        <v>102</v>
      </c>
      <c r="B71" s="10" t="s">
        <v>103</v>
      </c>
      <c r="C71" s="12">
        <v>10000</v>
      </c>
    </row>
    <row r="72" spans="1:3" ht="25.5">
      <c r="A72" s="10" t="s">
        <v>104</v>
      </c>
      <c r="B72" s="10" t="s">
        <v>105</v>
      </c>
      <c r="C72" s="12">
        <v>40000</v>
      </c>
    </row>
    <row r="73" spans="1:3" ht="12.75">
      <c r="A73" s="10" t="s">
        <v>106</v>
      </c>
      <c r="B73" s="10" t="s">
        <v>107</v>
      </c>
      <c r="C73" s="11">
        <v>15000</v>
      </c>
    </row>
    <row r="74" spans="1:3" ht="25.5">
      <c r="A74" s="10" t="s">
        <v>29</v>
      </c>
      <c r="B74" s="10" t="s">
        <v>108</v>
      </c>
      <c r="C74" s="12">
        <v>15000</v>
      </c>
    </row>
    <row r="75" spans="1:3" ht="25.5">
      <c r="A75" s="10" t="s">
        <v>25</v>
      </c>
      <c r="B75" s="10" t="s">
        <v>109</v>
      </c>
      <c r="C75" s="12">
        <v>5000</v>
      </c>
    </row>
    <row r="76" spans="1:3" ht="25.5">
      <c r="A76" s="10" t="s">
        <v>25</v>
      </c>
      <c r="B76" s="10" t="s">
        <v>110</v>
      </c>
      <c r="C76" s="12">
        <v>5000</v>
      </c>
    </row>
    <row r="77" spans="1:3" ht="25.5">
      <c r="A77" s="10" t="s">
        <v>25</v>
      </c>
      <c r="B77" s="10" t="s">
        <v>111</v>
      </c>
      <c r="C77" s="12">
        <v>5000</v>
      </c>
    </row>
    <row r="78" spans="1:3" ht="25.5">
      <c r="A78" s="10" t="s">
        <v>112</v>
      </c>
      <c r="B78" s="10" t="s">
        <v>113</v>
      </c>
      <c r="C78" s="11">
        <v>3000</v>
      </c>
    </row>
    <row r="79" spans="1:3" ht="12.75">
      <c r="A79" s="10" t="s">
        <v>39</v>
      </c>
      <c r="B79" s="10" t="s">
        <v>114</v>
      </c>
      <c r="C79" s="12">
        <v>100000</v>
      </c>
    </row>
    <row r="80" spans="1:3" ht="12.75">
      <c r="A80" s="15" t="s">
        <v>115</v>
      </c>
      <c r="B80" s="14"/>
      <c r="C80" s="16">
        <f>SUM(C81:C83)</f>
        <v>28000</v>
      </c>
    </row>
    <row r="81" spans="1:3" ht="12.75">
      <c r="A81" s="10" t="s">
        <v>116</v>
      </c>
      <c r="B81" s="10" t="s">
        <v>117</v>
      </c>
      <c r="C81" s="11">
        <v>8000</v>
      </c>
    </row>
    <row r="82" spans="1:3" ht="25.5">
      <c r="A82" s="10" t="s">
        <v>118</v>
      </c>
      <c r="B82" s="10" t="s">
        <v>119</v>
      </c>
      <c r="C82" s="11">
        <v>15000</v>
      </c>
    </row>
    <row r="83" spans="1:3" ht="12.75">
      <c r="A83" s="10" t="s">
        <v>120</v>
      </c>
      <c r="B83" s="10" t="s">
        <v>121</v>
      </c>
      <c r="C83" s="11">
        <v>5000</v>
      </c>
    </row>
    <row r="84" spans="1:3" ht="12.75">
      <c r="A84" s="15" t="s">
        <v>122</v>
      </c>
      <c r="B84" s="14"/>
      <c r="C84" s="16">
        <f>SUM(C85:C94)</f>
        <v>688000</v>
      </c>
    </row>
    <row r="85" spans="1:3" ht="12.75">
      <c r="A85" s="10" t="s">
        <v>123</v>
      </c>
      <c r="B85" s="10" t="s">
        <v>124</v>
      </c>
      <c r="C85" s="11">
        <v>75000</v>
      </c>
    </row>
    <row r="86" spans="1:3" ht="12.75">
      <c r="A86" s="10" t="s">
        <v>125</v>
      </c>
      <c r="B86" s="10" t="s">
        <v>126</v>
      </c>
      <c r="C86" s="11">
        <v>25000</v>
      </c>
    </row>
    <row r="87" spans="1:3" ht="12.75">
      <c r="A87" s="13" t="s">
        <v>91</v>
      </c>
      <c r="B87" s="10" t="s">
        <v>127</v>
      </c>
      <c r="C87" s="11">
        <v>30000</v>
      </c>
    </row>
    <row r="88" spans="1:3" ht="12.75">
      <c r="A88" s="10" t="s">
        <v>128</v>
      </c>
      <c r="B88" s="10" t="s">
        <v>129</v>
      </c>
      <c r="C88" s="12">
        <v>3000</v>
      </c>
    </row>
    <row r="89" spans="1:3" ht="12.75">
      <c r="A89" s="10" t="s">
        <v>130</v>
      </c>
      <c r="B89" s="10" t="s">
        <v>131</v>
      </c>
      <c r="C89" s="12">
        <v>10000</v>
      </c>
    </row>
    <row r="90" spans="1:3" ht="25.5">
      <c r="A90" s="10" t="s">
        <v>132</v>
      </c>
      <c r="B90" s="10" t="s">
        <v>133</v>
      </c>
      <c r="C90" s="12">
        <v>40000</v>
      </c>
    </row>
    <row r="91" spans="1:3" ht="12.75">
      <c r="A91" s="10" t="s">
        <v>134</v>
      </c>
      <c r="B91" s="10" t="s">
        <v>135</v>
      </c>
      <c r="C91" s="11">
        <v>5000</v>
      </c>
    </row>
    <row r="92" spans="1:3" ht="12.75">
      <c r="A92" s="13" t="s">
        <v>91</v>
      </c>
      <c r="B92" s="10" t="s">
        <v>136</v>
      </c>
      <c r="C92" s="12">
        <v>300000</v>
      </c>
    </row>
    <row r="93" spans="1:3" ht="12.75">
      <c r="A93" s="13" t="s">
        <v>91</v>
      </c>
      <c r="B93" s="10" t="s">
        <v>137</v>
      </c>
      <c r="C93" s="12">
        <v>50000</v>
      </c>
    </row>
    <row r="94" spans="1:3" ht="12.75">
      <c r="A94" s="10" t="s">
        <v>138</v>
      </c>
      <c r="B94" s="10" t="s">
        <v>139</v>
      </c>
      <c r="C94" s="12">
        <v>150000</v>
      </c>
    </row>
    <row r="95" spans="1:3" ht="12.75">
      <c r="A95" s="15" t="s">
        <v>140</v>
      </c>
      <c r="B95" s="14"/>
      <c r="C95" s="16">
        <f>SUM(C96:C108)</f>
        <v>311000</v>
      </c>
    </row>
    <row r="96" spans="1:3" ht="12.75">
      <c r="A96" s="18" t="s">
        <v>141</v>
      </c>
      <c r="B96" s="10" t="s">
        <v>142</v>
      </c>
      <c r="C96" s="19">
        <v>15000</v>
      </c>
    </row>
    <row r="97" spans="1:3" ht="12.75">
      <c r="A97" s="18" t="s">
        <v>141</v>
      </c>
      <c r="B97" s="10" t="s">
        <v>143</v>
      </c>
      <c r="C97" s="19">
        <v>2500</v>
      </c>
    </row>
    <row r="98" spans="1:3" ht="12.75">
      <c r="A98" s="18" t="s">
        <v>141</v>
      </c>
      <c r="B98" s="10" t="s">
        <v>144</v>
      </c>
      <c r="C98" s="20">
        <v>2500</v>
      </c>
    </row>
    <row r="99" spans="1:3" ht="12.75">
      <c r="A99" s="10" t="s">
        <v>145</v>
      </c>
      <c r="B99" s="10" t="s">
        <v>146</v>
      </c>
      <c r="C99" s="12">
        <v>30000</v>
      </c>
    </row>
    <row r="100" spans="1:3" ht="12.75">
      <c r="A100" s="10" t="s">
        <v>147</v>
      </c>
      <c r="B100" s="10" t="s">
        <v>148</v>
      </c>
      <c r="C100" s="12">
        <v>30000</v>
      </c>
    </row>
    <row r="101" spans="1:3" ht="12.75">
      <c r="A101" s="13" t="s">
        <v>149</v>
      </c>
      <c r="B101" s="10" t="s">
        <v>150</v>
      </c>
      <c r="C101" s="12">
        <v>15000</v>
      </c>
    </row>
    <row r="102" spans="1:3" ht="12.75">
      <c r="A102" s="10" t="s">
        <v>151</v>
      </c>
      <c r="B102" s="10" t="s">
        <v>152</v>
      </c>
      <c r="C102" s="12">
        <v>2000</v>
      </c>
    </row>
    <row r="103" spans="1:3" ht="38.25">
      <c r="A103" s="10" t="s">
        <v>153</v>
      </c>
      <c r="B103" s="10" t="s">
        <v>154</v>
      </c>
      <c r="C103" s="11">
        <v>5000</v>
      </c>
    </row>
    <row r="104" spans="1:3" ht="12.75">
      <c r="A104" s="13" t="s">
        <v>149</v>
      </c>
      <c r="B104" s="10" t="s">
        <v>155</v>
      </c>
      <c r="C104" s="11">
        <v>20000</v>
      </c>
    </row>
    <row r="105" spans="1:3" ht="12.75">
      <c r="A105" s="13" t="s">
        <v>149</v>
      </c>
      <c r="B105" s="10" t="s">
        <v>156</v>
      </c>
      <c r="C105" s="11">
        <v>4000</v>
      </c>
    </row>
    <row r="106" spans="1:3" ht="12.75">
      <c r="A106" s="10" t="s">
        <v>157</v>
      </c>
      <c r="B106" s="10" t="s">
        <v>158</v>
      </c>
      <c r="C106" s="11">
        <v>70000</v>
      </c>
    </row>
    <row r="107" spans="1:3" ht="25.5">
      <c r="A107" s="10" t="s">
        <v>19</v>
      </c>
      <c r="B107" s="10" t="s">
        <v>159</v>
      </c>
      <c r="C107" s="11">
        <v>10000</v>
      </c>
    </row>
    <row r="108" spans="1:3" ht="12.75">
      <c r="A108" s="10"/>
      <c r="B108" s="10" t="s">
        <v>160</v>
      </c>
      <c r="C108" s="12">
        <v>105000</v>
      </c>
    </row>
    <row r="109" spans="1:3" ht="12.75">
      <c r="A109" s="15" t="s">
        <v>161</v>
      </c>
      <c r="B109" s="14"/>
      <c r="C109" s="16">
        <f>SUM(C110:C114)</f>
        <v>63000</v>
      </c>
    </row>
    <row r="110" spans="1:3" ht="25.5">
      <c r="A110" s="10" t="s">
        <v>19</v>
      </c>
      <c r="B110" s="10" t="s">
        <v>162</v>
      </c>
      <c r="C110" s="11">
        <v>10000</v>
      </c>
    </row>
    <row r="111" spans="1:3" ht="12.75">
      <c r="A111" s="10" t="s">
        <v>163</v>
      </c>
      <c r="B111" s="10" t="s">
        <v>164</v>
      </c>
      <c r="C111" s="11">
        <v>15000</v>
      </c>
    </row>
    <row r="112" spans="1:3" ht="12.75">
      <c r="A112" s="10" t="s">
        <v>165</v>
      </c>
      <c r="B112" s="10" t="s">
        <v>166</v>
      </c>
      <c r="C112" s="11">
        <v>15000</v>
      </c>
    </row>
    <row r="113" spans="1:3" ht="25.5">
      <c r="A113" s="10" t="s">
        <v>167</v>
      </c>
      <c r="B113" s="10" t="s">
        <v>168</v>
      </c>
      <c r="C113" s="11">
        <v>3000</v>
      </c>
    </row>
    <row r="114" spans="1:3" ht="25.5">
      <c r="A114" s="10" t="s">
        <v>169</v>
      </c>
      <c r="B114" s="10" t="s">
        <v>170</v>
      </c>
      <c r="C114" s="11">
        <v>20000</v>
      </c>
    </row>
    <row r="115" spans="1:3" ht="12.75">
      <c r="A115" s="15" t="s">
        <v>171</v>
      </c>
      <c r="B115" s="14"/>
      <c r="C115" s="16">
        <f>SUM(C116:C117)</f>
        <v>10000</v>
      </c>
    </row>
    <row r="116" spans="1:3" ht="25.5">
      <c r="A116" s="10" t="s">
        <v>172</v>
      </c>
      <c r="B116" s="10" t="s">
        <v>173</v>
      </c>
      <c r="C116" s="12">
        <v>5000</v>
      </c>
    </row>
    <row r="117" spans="1:3" ht="25.5">
      <c r="A117" s="10" t="s">
        <v>174</v>
      </c>
      <c r="B117" s="10" t="s">
        <v>175</v>
      </c>
      <c r="C117" s="12">
        <v>5000</v>
      </c>
    </row>
    <row r="118" spans="1:3" ht="12.75">
      <c r="A118" s="15" t="s">
        <v>176</v>
      </c>
      <c r="B118" s="14"/>
      <c r="C118" s="16">
        <v>200000</v>
      </c>
    </row>
    <row r="119" spans="1:3" ht="12.75">
      <c r="A119" s="21" t="s">
        <v>179</v>
      </c>
      <c r="B119" s="22"/>
      <c r="C119" s="23">
        <f>SUM(C7,C33,C46,C55,C65,C80,C84,C95,C109,C115,C118)</f>
        <v>10430000</v>
      </c>
    </row>
    <row r="125" ht="12.75">
      <c r="A125" t="s">
        <v>184</v>
      </c>
    </row>
    <row r="126" ht="12.75">
      <c r="A126" t="s">
        <v>185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Menning</dc:creator>
  <cp:keywords/>
  <dc:description/>
  <cp:lastModifiedBy>Reet</cp:lastModifiedBy>
  <cp:lastPrinted>2008-12-23T08:09:24Z</cp:lastPrinted>
  <dcterms:created xsi:type="dcterms:W3CDTF">2008-12-23T08:01:44Z</dcterms:created>
  <dcterms:modified xsi:type="dcterms:W3CDTF">2009-02-19T13:52:58Z</dcterms:modified>
  <cp:category/>
  <cp:version/>
  <cp:contentType/>
  <cp:contentStatus/>
</cp:coreProperties>
</file>